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S6" i="1"/>
  <c r="AR6"/>
  <c r="AQ6"/>
  <c r="AP6"/>
  <c r="AO6"/>
  <c r="AN6"/>
  <c r="AM6"/>
  <c r="AL6"/>
  <c r="AK6"/>
  <c r="AJ6"/>
  <c r="AI6"/>
  <c r="AF6"/>
  <c r="AD6"/>
  <c r="AC6"/>
  <c r="AA6"/>
  <c r="X6"/>
  <c r="U6"/>
  <c r="T6"/>
  <c r="S6"/>
  <c r="Q6"/>
  <c r="N6"/>
  <c r="M6"/>
  <c r="H6"/>
  <c r="G6"/>
  <c r="F6"/>
  <c r="E6"/>
</calcChain>
</file>

<file path=xl/sharedStrings.xml><?xml version="1.0" encoding="utf-8"?>
<sst xmlns="http://schemas.openxmlformats.org/spreadsheetml/2006/main" count="128" uniqueCount="68">
  <si>
    <t>En Kafala</t>
  </si>
  <si>
    <t>Ethiopia</t>
  </si>
  <si>
    <t>Pleistocene</t>
  </si>
  <si>
    <t>Bonatti, E., Fisher, D.E., Joensuu, O., Rydell, H.S., and Beyth, M., 1972, Iron-manganese-barium deposit from the northern Afar Rift (Ethiopia): Economic Geology, v. 62, p. 717-730.</t>
  </si>
  <si>
    <t>Massive</t>
  </si>
  <si>
    <t>Porous</t>
  </si>
  <si>
    <t>Powdery</t>
  </si>
  <si>
    <t>minerals</t>
  </si>
  <si>
    <t>goethite</t>
  </si>
  <si>
    <t>pyrolusite</t>
  </si>
  <si>
    <t>birnessite</t>
  </si>
  <si>
    <t>todorokite</t>
  </si>
  <si>
    <t>smectite</t>
  </si>
  <si>
    <t>%</t>
  </si>
  <si>
    <t>7a</t>
  </si>
  <si>
    <t>1a</t>
  </si>
  <si>
    <t>9a</t>
  </si>
  <si>
    <t>9ab</t>
  </si>
  <si>
    <t>4a</t>
  </si>
  <si>
    <t>Si</t>
  </si>
  <si>
    <t>&lt;.2</t>
  </si>
  <si>
    <t>Al</t>
  </si>
  <si>
    <t>Ca</t>
  </si>
  <si>
    <t>Mg</t>
  </si>
  <si>
    <t>K</t>
  </si>
  <si>
    <t>Na</t>
  </si>
  <si>
    <t>Fe</t>
  </si>
  <si>
    <t>Mn</t>
  </si>
  <si>
    <t>P</t>
  </si>
  <si>
    <t>Ti</t>
  </si>
  <si>
    <t>ppm</t>
  </si>
  <si>
    <t>B</t>
  </si>
  <si>
    <t>&lt;5</t>
  </si>
  <si>
    <t>Ba</t>
  </si>
  <si>
    <t>Co</t>
  </si>
  <si>
    <t>Cr</t>
  </si>
  <si>
    <t>&lt;10</t>
  </si>
  <si>
    <t>Cu</t>
  </si>
  <si>
    <t>Ni</t>
  </si>
  <si>
    <t>Sc</t>
  </si>
  <si>
    <t>V</t>
  </si>
  <si>
    <t>Y</t>
  </si>
  <si>
    <t>Zr</t>
  </si>
  <si>
    <t>P2O5</t>
  </si>
  <si>
    <t>MnO</t>
  </si>
  <si>
    <t>Fe2O3</t>
  </si>
  <si>
    <t>SiO2</t>
  </si>
  <si>
    <t>Al2O3</t>
  </si>
  <si>
    <t>TiO2</t>
  </si>
  <si>
    <t>Mo</t>
  </si>
  <si>
    <t>Nb</t>
  </si>
  <si>
    <t>Pb</t>
  </si>
  <si>
    <t>Th</t>
  </si>
  <si>
    <t>Zn</t>
  </si>
  <si>
    <t>texture</t>
  </si>
  <si>
    <t>Sample</t>
  </si>
  <si>
    <t>CaO</t>
  </si>
  <si>
    <t>MgO</t>
  </si>
  <si>
    <t>K2O</t>
  </si>
  <si>
    <t>Na2O</t>
  </si>
  <si>
    <t>LOI</t>
  </si>
  <si>
    <t>As</t>
  </si>
  <si>
    <t>Cd</t>
  </si>
  <si>
    <t>Rb</t>
  </si>
  <si>
    <t>Sr</t>
  </si>
  <si>
    <t>U</t>
  </si>
  <si>
    <t>Clay</t>
  </si>
  <si>
    <t>Avg high Mn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</si>
</sst>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16"/>
  <sheetViews>
    <sheetView tabSelected="1" workbookViewId="0">
      <selection activeCell="A18" sqref="A18"/>
    </sheetView>
  </sheetViews>
  <sheetFormatPr defaultRowHeight="15"/>
  <cols>
    <col min="3" max="3" width="12.42578125" customWidth="1"/>
    <col min="4" max="12" width="6.28515625" customWidth="1"/>
    <col min="13" max="14" width="6.7109375" customWidth="1"/>
    <col min="15" max="15" width="6.140625" customWidth="1"/>
    <col min="16" max="16" width="3.85546875" customWidth="1"/>
    <col min="17" max="17" width="7.28515625" customWidth="1"/>
    <col min="18" max="34" width="4.28515625" customWidth="1"/>
    <col min="35" max="45" width="6.5703125" customWidth="1"/>
  </cols>
  <sheetData>
    <row r="1" spans="1:45">
      <c r="A1" t="s">
        <v>0</v>
      </c>
      <c r="B1" t="s">
        <v>1</v>
      </c>
      <c r="C1" t="s">
        <v>2</v>
      </c>
    </row>
    <row r="3" spans="1:45">
      <c r="A3" t="s">
        <v>3</v>
      </c>
    </row>
    <row r="4" spans="1:45">
      <c r="E4" t="s">
        <v>13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  <c r="K4" t="s">
        <v>13</v>
      </c>
      <c r="L4" t="s">
        <v>13</v>
      </c>
      <c r="M4" t="s">
        <v>13</v>
      </c>
      <c r="N4" t="s">
        <v>13</v>
      </c>
      <c r="O4" t="s">
        <v>13</v>
      </c>
      <c r="P4" t="s">
        <v>30</v>
      </c>
      <c r="Q4" t="s">
        <v>30</v>
      </c>
      <c r="R4" t="s">
        <v>30</v>
      </c>
      <c r="S4" t="s">
        <v>30</v>
      </c>
      <c r="T4" t="s">
        <v>30</v>
      </c>
      <c r="U4" t="s">
        <v>30</v>
      </c>
      <c r="V4" t="s">
        <v>30</v>
      </c>
      <c r="W4" t="s">
        <v>30</v>
      </c>
      <c r="X4" t="s">
        <v>30</v>
      </c>
      <c r="Y4" t="s">
        <v>30</v>
      </c>
      <c r="Z4" t="s">
        <v>30</v>
      </c>
      <c r="AA4" t="s">
        <v>30</v>
      </c>
      <c r="AB4" t="s">
        <v>30</v>
      </c>
      <c r="AC4" t="s">
        <v>30</v>
      </c>
      <c r="AD4" t="s">
        <v>30</v>
      </c>
      <c r="AE4" t="s">
        <v>30</v>
      </c>
      <c r="AF4" t="s">
        <v>30</v>
      </c>
      <c r="AG4" t="s">
        <v>30</v>
      </c>
      <c r="AH4" t="s">
        <v>30</v>
      </c>
      <c r="AI4" t="s">
        <v>13</v>
      </c>
      <c r="AJ4" t="s">
        <v>13</v>
      </c>
      <c r="AK4" t="s">
        <v>13</v>
      </c>
      <c r="AL4" t="s">
        <v>13</v>
      </c>
      <c r="AM4" t="s">
        <v>13</v>
      </c>
      <c r="AN4" t="s">
        <v>13</v>
      </c>
      <c r="AO4" t="s">
        <v>13</v>
      </c>
      <c r="AP4" t="s">
        <v>13</v>
      </c>
      <c r="AQ4" t="s">
        <v>13</v>
      </c>
      <c r="AR4" t="s">
        <v>13</v>
      </c>
      <c r="AS4" t="s">
        <v>30</v>
      </c>
    </row>
    <row r="5" spans="1:45">
      <c r="B5" t="s">
        <v>54</v>
      </c>
      <c r="C5" t="s">
        <v>7</v>
      </c>
      <c r="D5" t="s">
        <v>55</v>
      </c>
      <c r="E5" t="s">
        <v>44</v>
      </c>
      <c r="F5" t="s">
        <v>45</v>
      </c>
      <c r="G5" t="s">
        <v>46</v>
      </c>
      <c r="H5" t="s">
        <v>47</v>
      </c>
      <c r="I5" t="s">
        <v>56</v>
      </c>
      <c r="J5" t="s">
        <v>57</v>
      </c>
      <c r="K5" t="s">
        <v>58</v>
      </c>
      <c r="L5" t="s">
        <v>59</v>
      </c>
      <c r="M5" t="s">
        <v>48</v>
      </c>
      <c r="N5" t="s">
        <v>43</v>
      </c>
      <c r="O5" t="s">
        <v>60</v>
      </c>
      <c r="P5" t="s">
        <v>61</v>
      </c>
      <c r="Q5" t="s">
        <v>33</v>
      </c>
      <c r="R5" t="s">
        <v>62</v>
      </c>
      <c r="S5" t="s">
        <v>34</v>
      </c>
      <c r="T5" t="s">
        <v>35</v>
      </c>
      <c r="U5" t="s">
        <v>37</v>
      </c>
      <c r="V5" t="s">
        <v>49</v>
      </c>
      <c r="W5" t="s">
        <v>50</v>
      </c>
      <c r="X5" t="s">
        <v>38</v>
      </c>
      <c r="Y5" t="s">
        <v>51</v>
      </c>
      <c r="Z5" t="s">
        <v>63</v>
      </c>
      <c r="AA5" t="s">
        <v>39</v>
      </c>
      <c r="AB5" t="s">
        <v>64</v>
      </c>
      <c r="AC5" t="s">
        <v>52</v>
      </c>
      <c r="AD5" t="s">
        <v>65</v>
      </c>
      <c r="AE5" t="s">
        <v>40</v>
      </c>
      <c r="AF5" t="s">
        <v>41</v>
      </c>
      <c r="AG5" t="s">
        <v>53</v>
      </c>
      <c r="AH5" t="s">
        <v>42</v>
      </c>
      <c r="AI5" t="s">
        <v>19</v>
      </c>
      <c r="AJ5" t="s">
        <v>21</v>
      </c>
      <c r="AK5" t="s">
        <v>22</v>
      </c>
      <c r="AL5" t="s">
        <v>23</v>
      </c>
      <c r="AM5" t="s">
        <v>24</v>
      </c>
      <c r="AN5" t="s">
        <v>25</v>
      </c>
      <c r="AO5" t="s">
        <v>26</v>
      </c>
      <c r="AP5" t="s">
        <v>27</v>
      </c>
      <c r="AQ5" t="s">
        <v>28</v>
      </c>
      <c r="AR5" t="s">
        <v>29</v>
      </c>
      <c r="AS5" t="s">
        <v>31</v>
      </c>
    </row>
    <row r="6" spans="1:45">
      <c r="B6" t="s">
        <v>67</v>
      </c>
      <c r="E6" s="5">
        <f t="shared" ref="E6:H6" si="0">AVERAGE(E7:E12)</f>
        <v>55.386023999999999</v>
      </c>
      <c r="F6" s="2">
        <f t="shared" si="0"/>
        <v>0.52051999999999998</v>
      </c>
      <c r="G6" s="2">
        <f t="shared" si="0"/>
        <v>2.5942516666666666</v>
      </c>
      <c r="H6" s="2">
        <f t="shared" si="0"/>
        <v>0.77174999999999994</v>
      </c>
      <c r="M6" s="2">
        <f t="shared" ref="M6" si="1">AVERAGE(M7:M12)</f>
        <v>0.106196</v>
      </c>
      <c r="N6" s="2">
        <f t="shared" ref="N6" si="2">AVERAGE(N7:N12)</f>
        <v>0.10115591397849462</v>
      </c>
      <c r="Q6" s="3">
        <f t="shared" ref="Q6" si="3">AVERAGE(Q7:Q12)</f>
        <v>31200</v>
      </c>
      <c r="S6" s="3">
        <f t="shared" ref="S6" si="4">AVERAGE(S7:S12)</f>
        <v>5</v>
      </c>
      <c r="T6" s="3">
        <f t="shared" ref="T6" si="5">AVERAGE(T7:T12)</f>
        <v>4.4000000000000004</v>
      </c>
      <c r="U6" s="3">
        <f t="shared" ref="U6" si="6">AVERAGE(U7:U12)</f>
        <v>9.1666666666666661</v>
      </c>
      <c r="X6" s="3">
        <f t="shared" ref="X6" si="7">AVERAGE(X7:X12)</f>
        <v>7.5</v>
      </c>
      <c r="AA6" s="3">
        <f t="shared" ref="AA6" si="8">AVERAGE(AA7:AA12)</f>
        <v>2.8333333333333335</v>
      </c>
      <c r="AC6" s="3">
        <f t="shared" ref="AC6:AD6" si="9">AVERAGE(AC7:AC12)</f>
        <v>0.85</v>
      </c>
      <c r="AD6" s="3">
        <f t="shared" si="9"/>
        <v>3.2333333333333329</v>
      </c>
      <c r="AF6" s="3">
        <f t="shared" ref="AF6" si="10">AVERAGE(AF7:AF12)</f>
        <v>11</v>
      </c>
      <c r="AH6" s="3"/>
      <c r="AI6" s="2">
        <f t="shared" ref="AH6:AS6" si="11">AVERAGE(AI7:AI12)</f>
        <v>3.5449999999999999</v>
      </c>
      <c r="AJ6" s="2">
        <f t="shared" si="11"/>
        <v>0.40833333333333338</v>
      </c>
      <c r="AK6" s="2">
        <f t="shared" si="11"/>
        <v>1.7750000000000001</v>
      </c>
      <c r="AL6" s="2">
        <f t="shared" si="11"/>
        <v>0.18416666666666667</v>
      </c>
      <c r="AM6" s="2">
        <f t="shared" si="11"/>
        <v>0.40500000000000003</v>
      </c>
      <c r="AN6" s="2">
        <f t="shared" si="11"/>
        <v>1.4283333333333335</v>
      </c>
      <c r="AO6" s="2">
        <f t="shared" si="11"/>
        <v>0.36400000000000005</v>
      </c>
      <c r="AP6" s="2">
        <f t="shared" si="11"/>
        <v>42.895000000000003</v>
      </c>
      <c r="AQ6" s="1">
        <f t="shared" si="11"/>
        <v>4.4166666666666667E-2</v>
      </c>
      <c r="AR6" s="1">
        <f t="shared" si="11"/>
        <v>6.3666666666666663E-2</v>
      </c>
      <c r="AS6" s="3">
        <f t="shared" si="11"/>
        <v>50</v>
      </c>
    </row>
    <row r="7" spans="1:45">
      <c r="B7" t="s">
        <v>4</v>
      </c>
      <c r="C7" t="s">
        <v>9</v>
      </c>
      <c r="D7" s="4" t="s">
        <v>15</v>
      </c>
      <c r="E7" s="5">
        <v>82.507679999999993</v>
      </c>
      <c r="F7" s="2">
        <v>0.14299999999999999</v>
      </c>
      <c r="G7" s="2">
        <v>0.1</v>
      </c>
      <c r="H7" s="2">
        <v>0</v>
      </c>
      <c r="I7" s="2"/>
      <c r="J7" s="2"/>
      <c r="K7" s="2"/>
      <c r="L7" s="2"/>
      <c r="M7" s="2">
        <v>1.668E-2</v>
      </c>
      <c r="N7" s="2">
        <v>0.1007741935483871</v>
      </c>
      <c r="O7" s="2"/>
      <c r="P7" s="2"/>
      <c r="Q7">
        <v>19700</v>
      </c>
      <c r="S7">
        <v>2</v>
      </c>
      <c r="T7">
        <v>2</v>
      </c>
      <c r="U7">
        <v>2</v>
      </c>
      <c r="X7" s="4">
        <v>2</v>
      </c>
      <c r="Y7" s="4"/>
      <c r="Z7" s="4"/>
      <c r="AA7" s="4">
        <v>2</v>
      </c>
      <c r="AB7" s="4"/>
      <c r="AC7" s="8"/>
      <c r="AD7" s="8"/>
      <c r="AE7" s="4"/>
      <c r="AF7" s="4"/>
      <c r="AG7" s="4"/>
      <c r="AH7" s="4" t="s">
        <v>36</v>
      </c>
      <c r="AI7" s="4" t="s">
        <v>20</v>
      </c>
      <c r="AJ7" s="4">
        <v>0</v>
      </c>
      <c r="AK7" s="4">
        <v>0.53</v>
      </c>
      <c r="AL7" s="4">
        <v>4.4999999999999998E-2</v>
      </c>
      <c r="AM7" s="4">
        <v>0.33</v>
      </c>
      <c r="AN7" s="4">
        <v>0.11</v>
      </c>
      <c r="AO7" s="4">
        <v>0.1</v>
      </c>
      <c r="AP7" s="4">
        <v>63.9</v>
      </c>
      <c r="AQ7" s="7">
        <v>4.3999999999999997E-2</v>
      </c>
      <c r="AR7" s="7">
        <v>0.01</v>
      </c>
      <c r="AS7" t="s">
        <v>32</v>
      </c>
    </row>
    <row r="8" spans="1:45">
      <c r="B8" t="s">
        <v>5</v>
      </c>
      <c r="C8" t="s">
        <v>10</v>
      </c>
      <c r="D8" s="4" t="s">
        <v>17</v>
      </c>
      <c r="E8" s="5">
        <v>69.983040000000003</v>
      </c>
      <c r="F8" s="2">
        <v>0.2145</v>
      </c>
      <c r="G8" s="2">
        <v>0.1</v>
      </c>
      <c r="H8" s="2">
        <v>0</v>
      </c>
      <c r="I8" s="2"/>
      <c r="J8" s="2"/>
      <c r="K8" s="2"/>
      <c r="L8" s="2"/>
      <c r="M8" s="2">
        <v>0.13344</v>
      </c>
      <c r="N8" s="2">
        <v>0.10993548387096776</v>
      </c>
      <c r="O8" s="2"/>
      <c r="P8" s="2"/>
      <c r="Q8">
        <v>58000</v>
      </c>
      <c r="S8">
        <v>2</v>
      </c>
      <c r="T8">
        <v>2</v>
      </c>
      <c r="U8">
        <v>2</v>
      </c>
      <c r="X8" s="4">
        <v>2</v>
      </c>
      <c r="Y8" s="4"/>
      <c r="Z8" s="4"/>
      <c r="AA8" s="4">
        <v>2</v>
      </c>
      <c r="AB8" s="4"/>
      <c r="AC8" s="8"/>
      <c r="AD8" s="8"/>
      <c r="AE8" s="4"/>
      <c r="AF8" s="4"/>
      <c r="AG8" s="4"/>
      <c r="AH8" s="4" t="s">
        <v>36</v>
      </c>
      <c r="AI8" s="4" t="s">
        <v>20</v>
      </c>
      <c r="AJ8" s="4">
        <v>0</v>
      </c>
      <c r="AK8" s="4">
        <v>0.7</v>
      </c>
      <c r="AL8" s="4">
        <v>0.06</v>
      </c>
      <c r="AM8" s="4">
        <v>0.35</v>
      </c>
      <c r="AN8" s="4">
        <v>1.55</v>
      </c>
      <c r="AO8" s="4">
        <v>0.15</v>
      </c>
      <c r="AP8" s="4">
        <v>54.2</v>
      </c>
      <c r="AQ8" s="7">
        <v>4.8000000000000001E-2</v>
      </c>
      <c r="AR8" s="7">
        <v>0.08</v>
      </c>
      <c r="AS8" t="s">
        <v>32</v>
      </c>
    </row>
    <row r="9" spans="1:45">
      <c r="B9" t="s">
        <v>4</v>
      </c>
      <c r="C9" t="s">
        <v>9</v>
      </c>
      <c r="D9" s="4">
        <v>1</v>
      </c>
      <c r="E9" s="5">
        <v>61.060847999999993</v>
      </c>
      <c r="F9" s="2">
        <v>3.7179999999999998E-2</v>
      </c>
      <c r="G9" s="2">
        <v>0.1</v>
      </c>
      <c r="H9" s="2">
        <v>0.1323</v>
      </c>
      <c r="I9" s="2"/>
      <c r="J9" s="2"/>
      <c r="K9" s="2"/>
      <c r="L9" s="2"/>
      <c r="M9" s="2">
        <v>1.0008E-2</v>
      </c>
      <c r="N9" s="2">
        <v>4.3516129032258065E-2</v>
      </c>
      <c r="O9" s="2"/>
      <c r="P9" s="2"/>
      <c r="Q9">
        <v>7250</v>
      </c>
      <c r="S9">
        <v>2</v>
      </c>
      <c r="T9">
        <v>2</v>
      </c>
      <c r="U9">
        <v>2</v>
      </c>
      <c r="X9" s="4">
        <v>2</v>
      </c>
      <c r="Y9" s="4"/>
      <c r="Z9" s="4"/>
      <c r="AA9" s="4">
        <v>2</v>
      </c>
      <c r="AB9" s="4"/>
      <c r="AC9" s="8">
        <v>0.68</v>
      </c>
      <c r="AD9" s="8">
        <v>4</v>
      </c>
      <c r="AE9" s="4"/>
      <c r="AF9" s="4"/>
      <c r="AG9" s="4"/>
      <c r="AH9" s="4"/>
      <c r="AI9" s="4" t="s">
        <v>20</v>
      </c>
      <c r="AJ9" s="4">
        <v>7.0000000000000007E-2</v>
      </c>
      <c r="AK9" s="4">
        <v>0.28000000000000003</v>
      </c>
      <c r="AL9" s="4">
        <v>0</v>
      </c>
      <c r="AM9" s="4">
        <v>0.17</v>
      </c>
      <c r="AN9" s="4">
        <v>7.0000000000000007E-2</v>
      </c>
      <c r="AO9" s="4">
        <v>2.5999999999999999E-2</v>
      </c>
      <c r="AP9" s="4">
        <v>47.29</v>
      </c>
      <c r="AQ9" s="7">
        <v>1.9E-2</v>
      </c>
      <c r="AR9" s="7">
        <v>6.0000000000000001E-3</v>
      </c>
      <c r="AS9" t="s">
        <v>32</v>
      </c>
    </row>
    <row r="10" spans="1:45">
      <c r="B10" t="s">
        <v>6</v>
      </c>
      <c r="C10" t="s">
        <v>11</v>
      </c>
      <c r="D10" s="4" t="s">
        <v>18</v>
      </c>
      <c r="E10" s="5">
        <v>47.516159999999992</v>
      </c>
      <c r="F10" s="2">
        <v>0.28599999999999998</v>
      </c>
      <c r="G10" s="2">
        <v>8.7485099999999996</v>
      </c>
      <c r="H10" s="2">
        <v>2.0790000000000002</v>
      </c>
      <c r="I10" s="2"/>
      <c r="J10" s="2"/>
      <c r="K10" s="2"/>
      <c r="L10" s="2"/>
      <c r="M10" s="2">
        <v>0.31691999999999998</v>
      </c>
      <c r="N10" s="2">
        <v>0.14887096774193551</v>
      </c>
      <c r="O10" s="2"/>
      <c r="P10" s="2"/>
      <c r="Q10">
        <v>20000</v>
      </c>
      <c r="S10" s="4" t="s">
        <v>32</v>
      </c>
      <c r="T10" s="4" t="s">
        <v>36</v>
      </c>
      <c r="U10">
        <v>25</v>
      </c>
      <c r="X10" s="4">
        <v>20</v>
      </c>
      <c r="Y10" s="4"/>
      <c r="Z10" s="4"/>
      <c r="AA10" s="4">
        <v>4</v>
      </c>
      <c r="AB10" s="4"/>
      <c r="AC10" s="8"/>
      <c r="AD10" s="8"/>
      <c r="AE10" s="4"/>
      <c r="AF10" s="4" t="s">
        <v>32</v>
      </c>
      <c r="AG10" s="4"/>
      <c r="AH10" s="4" t="s">
        <v>36</v>
      </c>
      <c r="AI10" s="4">
        <v>4.09</v>
      </c>
      <c r="AJ10" s="4">
        <v>1.1000000000000001</v>
      </c>
      <c r="AK10" s="4">
        <v>2.8</v>
      </c>
      <c r="AL10" s="4">
        <v>0.61</v>
      </c>
      <c r="AM10" s="4">
        <v>0.62</v>
      </c>
      <c r="AN10" s="4">
        <v>1.8</v>
      </c>
      <c r="AO10" s="4">
        <v>0.2</v>
      </c>
      <c r="AP10" s="4">
        <v>36.799999999999997</v>
      </c>
      <c r="AQ10" s="7">
        <v>6.5000000000000002E-2</v>
      </c>
      <c r="AR10" s="7">
        <v>0.19</v>
      </c>
      <c r="AS10">
        <v>50</v>
      </c>
    </row>
    <row r="11" spans="1:45">
      <c r="B11" t="s">
        <v>5</v>
      </c>
      <c r="C11" t="s">
        <v>10</v>
      </c>
      <c r="D11" s="4" t="s">
        <v>16</v>
      </c>
      <c r="E11" s="5">
        <v>40.272528000000001</v>
      </c>
      <c r="F11" s="2">
        <v>9.7240000000000007E-2</v>
      </c>
      <c r="G11" s="2">
        <v>0.1</v>
      </c>
      <c r="H11" s="2">
        <v>0.1512</v>
      </c>
      <c r="I11" s="2"/>
      <c r="J11" s="2"/>
      <c r="K11" s="2"/>
      <c r="L11" s="2"/>
      <c r="M11" s="2">
        <v>1.0008E-2</v>
      </c>
      <c r="N11" s="2">
        <v>5.725806451612904E-2</v>
      </c>
      <c r="O11" s="2"/>
      <c r="P11" s="2"/>
      <c r="Q11">
        <v>62500</v>
      </c>
      <c r="S11">
        <v>2</v>
      </c>
      <c r="T11">
        <v>2</v>
      </c>
      <c r="U11">
        <v>2</v>
      </c>
      <c r="X11" s="4">
        <v>2</v>
      </c>
      <c r="Y11" s="4"/>
      <c r="Z11" s="4"/>
      <c r="AA11" s="4">
        <v>2</v>
      </c>
      <c r="AB11" s="4"/>
      <c r="AC11" s="8">
        <v>0.7</v>
      </c>
      <c r="AD11" s="8">
        <v>2</v>
      </c>
      <c r="AE11" s="4"/>
      <c r="AF11" s="4"/>
      <c r="AG11" s="4"/>
      <c r="AH11" s="4"/>
      <c r="AI11" s="4" t="s">
        <v>20</v>
      </c>
      <c r="AJ11" s="4">
        <v>0.08</v>
      </c>
      <c r="AK11" s="4">
        <v>0.69</v>
      </c>
      <c r="AL11" s="4">
        <v>0</v>
      </c>
      <c r="AM11" s="4">
        <v>0.3</v>
      </c>
      <c r="AN11" s="4">
        <v>0.89</v>
      </c>
      <c r="AO11" s="4">
        <v>6.8000000000000005E-2</v>
      </c>
      <c r="AP11" s="4">
        <v>31.19</v>
      </c>
      <c r="AQ11" s="7">
        <v>2.5000000000000001E-2</v>
      </c>
      <c r="AR11" s="7">
        <v>6.0000000000000001E-3</v>
      </c>
      <c r="AS11" t="s">
        <v>32</v>
      </c>
    </row>
    <row r="12" spans="1:45">
      <c r="B12" t="s">
        <v>6</v>
      </c>
      <c r="C12" t="s">
        <v>11</v>
      </c>
      <c r="D12" s="4">
        <v>4</v>
      </c>
      <c r="E12" s="5">
        <v>30.975887999999994</v>
      </c>
      <c r="F12" s="2">
        <v>2.3451999999999997</v>
      </c>
      <c r="G12" s="2">
        <v>6.4169999999999998</v>
      </c>
      <c r="H12" s="2">
        <v>2.2679999999999998</v>
      </c>
      <c r="I12" s="2"/>
      <c r="J12" s="2"/>
      <c r="K12" s="2"/>
      <c r="L12" s="2"/>
      <c r="M12" s="2">
        <v>0.15011999999999998</v>
      </c>
      <c r="N12" s="2">
        <v>0.14658064516129032</v>
      </c>
      <c r="O12" s="2"/>
      <c r="P12" s="2"/>
      <c r="Q12">
        <v>19750</v>
      </c>
      <c r="S12">
        <v>17</v>
      </c>
      <c r="T12">
        <v>14</v>
      </c>
      <c r="U12">
        <v>22</v>
      </c>
      <c r="X12" s="4">
        <v>17</v>
      </c>
      <c r="Y12" s="4"/>
      <c r="Z12" s="4"/>
      <c r="AA12" s="4">
        <v>5</v>
      </c>
      <c r="AB12" s="4"/>
      <c r="AC12" s="8">
        <v>1.17</v>
      </c>
      <c r="AD12" s="8">
        <v>3.7</v>
      </c>
      <c r="AE12" s="4"/>
      <c r="AF12" s="4">
        <v>11</v>
      </c>
      <c r="AG12" s="4"/>
      <c r="AH12" s="4" t="s">
        <v>36</v>
      </c>
      <c r="AI12" s="4">
        <v>3</v>
      </c>
      <c r="AJ12" s="4">
        <v>1.2</v>
      </c>
      <c r="AK12" s="4">
        <v>5.65</v>
      </c>
      <c r="AL12" s="4">
        <v>0.39</v>
      </c>
      <c r="AM12" s="4">
        <v>0.66</v>
      </c>
      <c r="AN12" s="4">
        <v>4.1500000000000004</v>
      </c>
      <c r="AO12" s="4">
        <v>1.64</v>
      </c>
      <c r="AP12" s="4">
        <v>23.99</v>
      </c>
      <c r="AQ12" s="7">
        <v>6.4000000000000001E-2</v>
      </c>
      <c r="AR12" s="7">
        <v>0.09</v>
      </c>
      <c r="AS12">
        <v>50</v>
      </c>
    </row>
    <row r="13" spans="1:45">
      <c r="C13" t="s">
        <v>8</v>
      </c>
      <c r="D13" s="4" t="s">
        <v>14</v>
      </c>
      <c r="E13" s="2">
        <v>0.38735999999999998</v>
      </c>
      <c r="F13" s="2">
        <v>31.459999999999997</v>
      </c>
      <c r="G13" s="2">
        <v>44.448419999999999</v>
      </c>
      <c r="H13" s="2">
        <v>10.962</v>
      </c>
      <c r="I13" s="2"/>
      <c r="J13" s="2"/>
      <c r="K13" s="2"/>
      <c r="L13" s="2"/>
      <c r="M13" s="2">
        <v>2.3351999999999999</v>
      </c>
      <c r="N13" s="2">
        <v>0.19009677419354842</v>
      </c>
      <c r="O13" s="2"/>
      <c r="P13" s="2"/>
      <c r="Q13">
        <v>140</v>
      </c>
      <c r="S13">
        <v>22</v>
      </c>
      <c r="T13">
        <v>90</v>
      </c>
      <c r="U13">
        <v>60</v>
      </c>
      <c r="X13" s="4">
        <v>22</v>
      </c>
      <c r="Y13" s="4"/>
      <c r="Z13" s="4"/>
      <c r="AA13" s="4">
        <v>27</v>
      </c>
      <c r="AB13" s="4"/>
      <c r="AC13" s="8"/>
      <c r="AD13" s="8"/>
      <c r="AE13" s="4">
        <v>180</v>
      </c>
      <c r="AF13" s="4">
        <v>25</v>
      </c>
      <c r="AG13" s="4"/>
      <c r="AH13" s="4">
        <v>90</v>
      </c>
      <c r="AI13" s="4">
        <v>20.78</v>
      </c>
      <c r="AJ13" s="4">
        <v>5.8</v>
      </c>
      <c r="AK13" s="4">
        <v>3</v>
      </c>
      <c r="AL13" s="4">
        <v>1.66</v>
      </c>
      <c r="AM13" s="4">
        <v>0.83</v>
      </c>
      <c r="AN13" s="4">
        <v>1.77</v>
      </c>
      <c r="AO13" s="4">
        <v>22</v>
      </c>
      <c r="AP13" s="4">
        <v>0.3</v>
      </c>
      <c r="AQ13" s="7">
        <v>8.3000000000000004E-2</v>
      </c>
      <c r="AR13" s="7">
        <v>1.4</v>
      </c>
      <c r="AS13">
        <v>100</v>
      </c>
    </row>
    <row r="14" spans="1:45">
      <c r="C14" t="s">
        <v>8</v>
      </c>
      <c r="D14" s="4">
        <v>7</v>
      </c>
      <c r="E14" s="2">
        <v>0.219504</v>
      </c>
      <c r="F14" s="2">
        <v>34.32</v>
      </c>
      <c r="G14" s="2">
        <v>29.945999999999998</v>
      </c>
      <c r="H14" s="2">
        <v>7.1819999999999995</v>
      </c>
      <c r="I14" s="2"/>
      <c r="J14" s="2"/>
      <c r="K14" s="2"/>
      <c r="L14" s="2"/>
      <c r="M14" s="2">
        <v>0.95075999999999983</v>
      </c>
      <c r="N14" s="2">
        <v>0.14887096774193551</v>
      </c>
      <c r="O14" s="2"/>
      <c r="P14" s="2"/>
      <c r="Q14">
        <v>140</v>
      </c>
      <c r="S14">
        <v>18</v>
      </c>
      <c r="T14">
        <v>40</v>
      </c>
      <c r="U14">
        <v>45</v>
      </c>
      <c r="X14" s="4" t="s">
        <v>32</v>
      </c>
      <c r="Y14" s="4"/>
      <c r="Z14" s="4"/>
      <c r="AA14" s="4">
        <v>18</v>
      </c>
      <c r="AB14" s="4"/>
      <c r="AC14" s="8">
        <v>1.4</v>
      </c>
      <c r="AD14" s="8">
        <v>0.45</v>
      </c>
      <c r="AE14" s="4">
        <v>138</v>
      </c>
      <c r="AF14" s="4">
        <v>19</v>
      </c>
      <c r="AG14" s="4"/>
      <c r="AH14" s="4">
        <v>140</v>
      </c>
      <c r="AI14" s="4">
        <v>14</v>
      </c>
      <c r="AJ14" s="4">
        <v>3.8</v>
      </c>
      <c r="AK14" s="4">
        <v>2.64</v>
      </c>
      <c r="AL14" s="4">
        <v>1.1499999999999999</v>
      </c>
      <c r="AM14" s="4">
        <v>0.62</v>
      </c>
      <c r="AN14" s="4">
        <v>1.43</v>
      </c>
      <c r="AO14" s="4">
        <v>24</v>
      </c>
      <c r="AP14" s="4">
        <v>0.17</v>
      </c>
      <c r="AQ14" s="7">
        <v>6.5000000000000002E-2</v>
      </c>
      <c r="AR14" s="7">
        <v>0.56999999999999995</v>
      </c>
      <c r="AS14">
        <v>82</v>
      </c>
    </row>
    <row r="15" spans="1:45">
      <c r="C15" t="s">
        <v>8</v>
      </c>
      <c r="D15" s="4">
        <v>6</v>
      </c>
      <c r="E15" s="2">
        <v>0.19367999999999999</v>
      </c>
      <c r="F15" s="2">
        <v>41.47</v>
      </c>
      <c r="G15" s="2">
        <v>29.945999999999998</v>
      </c>
      <c r="H15" s="2">
        <v>6.9930000000000003</v>
      </c>
      <c r="I15" s="2"/>
      <c r="J15" s="2"/>
      <c r="K15" s="2"/>
      <c r="L15" s="2"/>
      <c r="M15" s="2">
        <v>0.92574000000000001</v>
      </c>
      <c r="N15" s="2">
        <v>1.4658064516129035</v>
      </c>
      <c r="O15" s="2"/>
      <c r="P15" s="2"/>
      <c r="Q15">
        <v>135</v>
      </c>
      <c r="S15">
        <v>17</v>
      </c>
      <c r="T15">
        <v>55</v>
      </c>
      <c r="U15">
        <v>11</v>
      </c>
      <c r="X15" s="4">
        <v>18</v>
      </c>
      <c r="Y15" s="4"/>
      <c r="Z15" s="4"/>
      <c r="AA15" s="4">
        <v>16</v>
      </c>
      <c r="AB15" s="4"/>
      <c r="AC15" s="8">
        <v>1.24</v>
      </c>
      <c r="AD15" s="8">
        <v>0.45</v>
      </c>
      <c r="AE15" s="4">
        <v>160</v>
      </c>
      <c r="AF15" s="4">
        <v>22</v>
      </c>
      <c r="AG15" s="4"/>
      <c r="AH15" s="4">
        <v>95</v>
      </c>
      <c r="AI15" s="4">
        <v>14</v>
      </c>
      <c r="AJ15" s="4">
        <v>3.7</v>
      </c>
      <c r="AK15" s="4">
        <v>1.36</v>
      </c>
      <c r="AL15" s="4">
        <v>0.9</v>
      </c>
      <c r="AM15" s="4">
        <v>0.6</v>
      </c>
      <c r="AN15" s="4">
        <v>0.75</v>
      </c>
      <c r="AO15" s="4">
        <v>29</v>
      </c>
      <c r="AP15" s="4">
        <v>0.15</v>
      </c>
      <c r="AQ15" s="7">
        <v>0.64</v>
      </c>
      <c r="AR15" s="7">
        <v>0.55500000000000005</v>
      </c>
      <c r="AS15">
        <v>62</v>
      </c>
    </row>
    <row r="16" spans="1:45">
      <c r="B16" t="s">
        <v>66</v>
      </c>
      <c r="C16" t="s">
        <v>12</v>
      </c>
      <c r="D16" s="6"/>
      <c r="E16" s="2">
        <v>0.29697600000000002</v>
      </c>
      <c r="F16" s="2">
        <v>6.1489999999999991</v>
      </c>
      <c r="G16" s="2">
        <v>57.325199999999995</v>
      </c>
      <c r="H16" s="2">
        <v>11.718</v>
      </c>
      <c r="I16" s="2"/>
      <c r="J16" s="2"/>
      <c r="K16" s="2"/>
      <c r="L16" s="2"/>
      <c r="M16" s="2">
        <v>0.77561999999999998</v>
      </c>
      <c r="N16" s="2">
        <v>0.18780645161290324</v>
      </c>
      <c r="O16" s="2"/>
      <c r="P16" s="2"/>
      <c r="Q16">
        <v>270</v>
      </c>
      <c r="S16">
        <v>16</v>
      </c>
      <c r="T16">
        <v>117</v>
      </c>
      <c r="U16">
        <v>47</v>
      </c>
      <c r="X16" s="4">
        <v>42</v>
      </c>
      <c r="Y16" s="4"/>
      <c r="Z16" s="4"/>
      <c r="AA16" s="4">
        <v>17</v>
      </c>
      <c r="AB16" s="4"/>
      <c r="AC16" s="8">
        <v>4.5999999999999996</v>
      </c>
      <c r="AD16" s="8">
        <v>1.6</v>
      </c>
      <c r="AE16" s="4">
        <v>157</v>
      </c>
      <c r="AF16" s="4">
        <v>20</v>
      </c>
      <c r="AG16" s="4"/>
      <c r="AH16" s="4">
        <v>117</v>
      </c>
      <c r="AI16" s="4">
        <v>26.8</v>
      </c>
      <c r="AJ16" s="4">
        <v>6.2</v>
      </c>
      <c r="AK16" s="4">
        <v>2.93</v>
      </c>
      <c r="AL16" s="4">
        <v>0.22</v>
      </c>
      <c r="AM16" s="4">
        <v>1.1000000000000001</v>
      </c>
      <c r="AN16" s="4">
        <v>1.44</v>
      </c>
      <c r="AO16" s="4">
        <v>4.3</v>
      </c>
      <c r="AP16" s="4">
        <v>0.23</v>
      </c>
      <c r="AQ16" s="7">
        <v>8.2000000000000003E-2</v>
      </c>
      <c r="AR16" s="7">
        <v>0.46500000000000002</v>
      </c>
      <c r="AS16">
        <v>55</v>
      </c>
    </row>
  </sheetData>
  <sortState ref="B6:AS14">
    <sortCondition descending="1" ref="E6:E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2011-05-15T22:01:04Z</dcterms:created>
  <dcterms:modified xsi:type="dcterms:W3CDTF">2011-05-16T00:11:15Z</dcterms:modified>
</cp:coreProperties>
</file>